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Mpingwe-Ndirande" sheetId="1" r:id="rId1"/>
    <sheet name="Mpi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<sst xmlns="http://schemas.openxmlformats.org/spreadsheetml/2006/main" count="51" uniqueCount="33">
  <si>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TRANSMITTER</t>
  </si>
  <si>
    <t>Bridge Power Pt</t>
  </si>
  <si>
    <t>Cable Loss</t>
  </si>
  <si>
    <t>Connector Loss</t>
  </si>
  <si>
    <t>Antenna Gain</t>
  </si>
  <si>
    <t>Antenna Loss</t>
  </si>
  <si>
    <t>EIRP</t>
  </si>
  <si>
    <t>m</t>
  </si>
  <si>
    <t>dBi</t>
  </si>
  <si>
    <t>dB/m</t>
  </si>
  <si>
    <t>dB</t>
  </si>
  <si>
    <t>Intentional Radiation</t>
  </si>
  <si>
    <t>RECEIVER</t>
  </si>
  <si>
    <t>FREE SPACE</t>
  </si>
  <si>
    <t>Distance</t>
  </si>
  <si>
    <t>SOME PARAMETERS</t>
  </si>
  <si>
    <t>Carrier Frequency</t>
  </si>
  <si>
    <t>Hz</t>
  </si>
  <si>
    <t>Path Loss</t>
  </si>
  <si>
    <t>Antena Gain</t>
  </si>
  <si>
    <t>Cable Length</t>
  </si>
  <si>
    <t>Cable Loss/Metre</t>
  </si>
  <si>
    <t xml:space="preserve">Cable Loss </t>
  </si>
  <si>
    <t>Fade Margin</t>
  </si>
  <si>
    <t>Mpingwe-Poly</t>
  </si>
  <si>
    <t>Poly-Mpingwe</t>
  </si>
  <si>
    <t>Mpingwe-Ndirande</t>
  </si>
  <si>
    <t>Ndirande-Mpingwe</t>
  </si>
  <si>
    <t>Mpingwe-Limbe</t>
  </si>
  <si>
    <t>Limbe-Mpingwe</t>
  </si>
  <si>
    <t>Minimum Received Signal Level</t>
  </si>
  <si>
    <t>Received Signal Level</t>
  </si>
  <si>
    <t>Age loss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</si>
</sst>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9"/>
  <sheetViews>
    <sheetView showGridLines="0" tabSelected="1" workbookViewId="0" topLeftCell="A2">
      <selection activeCell="C32" sqref="C32"/>
    </sheetView>
  </sheetViews>
  <sheetFormatPr defaultColWidth="9.140625" defaultRowHeight="12.75"/>
  <cols>
    <col min="1" max="1" width="20.00390625" style="0" bestFit="1" customWidth="1"/>
    <col min="2" max="2" width="27.57421875" style="0" bestFit="1" customWidth="1"/>
    <col min="3" max="3" width="5.421875" style="0" bestFit="1" customWidth="1"/>
    <col min="4" max="5" width="14.00390625" style="0" bestFit="1" customWidth="1"/>
    <col min="6" max="7" width="18.421875" style="0" bestFit="1" customWidth="1"/>
    <col min="8" max="9" width="15.7109375" style="0" bestFit="1" customWidth="1"/>
    <col min="13" max="13" width="5.421875" style="0" bestFit="1" customWidth="1"/>
  </cols>
  <sheetData>
    <row r="3" s="2" customFormat="1" ht="12.75">
      <c r="A3" s="2" t="s">
        <v>15</v>
      </c>
    </row>
    <row r="4" spans="2:12" ht="12.75">
      <c r="B4" t="s">
        <v>16</v>
      </c>
      <c r="C4" t="s">
        <v>17</v>
      </c>
      <c r="D4" s="1">
        <v>2450000000</v>
      </c>
      <c r="E4" s="1"/>
      <c r="F4" s="1"/>
      <c r="G4" s="1"/>
      <c r="H4" s="1"/>
      <c r="I4" s="1"/>
      <c r="J4" s="1"/>
      <c r="K4" s="1"/>
      <c r="L4" s="1"/>
    </row>
    <row r="5" spans="4:12" ht="13.5" thickBot="1">
      <c r="D5" s="1"/>
      <c r="E5" s="1"/>
      <c r="F5" s="1"/>
      <c r="G5" s="1"/>
      <c r="H5" s="1"/>
      <c r="I5" s="1"/>
      <c r="J5" s="1"/>
      <c r="K5" s="1"/>
      <c r="L5" s="1"/>
    </row>
    <row r="6" spans="1:9" s="2" customFormat="1" ht="13.5" thickBot="1">
      <c r="A6" s="25" t="s">
        <v>0</v>
      </c>
      <c r="B6" s="26"/>
      <c r="C6" s="25"/>
      <c r="D6" s="26" t="s">
        <v>24</v>
      </c>
      <c r="E6" s="25" t="s">
        <v>25</v>
      </c>
      <c r="F6" s="26" t="s">
        <v>26</v>
      </c>
      <c r="G6" s="25" t="s">
        <v>27</v>
      </c>
      <c r="H6" s="26" t="s">
        <v>28</v>
      </c>
      <c r="I6" s="25" t="s">
        <v>29</v>
      </c>
    </row>
    <row r="7" spans="1:9" ht="12.75">
      <c r="A7" s="23"/>
      <c r="B7" s="24" t="s">
        <v>1</v>
      </c>
      <c r="C7" s="23" t="s">
        <v>8</v>
      </c>
      <c r="D7" s="24">
        <v>18</v>
      </c>
      <c r="E7" s="23">
        <v>20</v>
      </c>
      <c r="F7" s="24">
        <v>18</v>
      </c>
      <c r="G7" s="23">
        <v>18</v>
      </c>
      <c r="H7" s="24">
        <v>18</v>
      </c>
      <c r="I7" s="23">
        <v>18</v>
      </c>
    </row>
    <row r="8" spans="1:9" ht="12.75">
      <c r="A8" s="5"/>
      <c r="B8" s="8" t="s">
        <v>20</v>
      </c>
      <c r="C8" s="5" t="s">
        <v>7</v>
      </c>
      <c r="D8" s="8">
        <v>2</v>
      </c>
      <c r="E8" s="5">
        <v>10</v>
      </c>
      <c r="F8" s="8">
        <v>2</v>
      </c>
      <c r="G8" s="5">
        <v>10</v>
      </c>
      <c r="H8" s="8">
        <v>2</v>
      </c>
      <c r="I8" s="5">
        <v>10</v>
      </c>
    </row>
    <row r="9" spans="1:9" ht="12.75">
      <c r="A9" s="5"/>
      <c r="B9" s="8" t="s">
        <v>21</v>
      </c>
      <c r="C9" s="5" t="s">
        <v>9</v>
      </c>
      <c r="D9" s="8">
        <v>0.22</v>
      </c>
      <c r="E9" s="5">
        <v>0.22</v>
      </c>
      <c r="F9" s="8">
        <v>0.22</v>
      </c>
      <c r="G9" s="5">
        <v>0.22</v>
      </c>
      <c r="H9" s="8">
        <v>0.22</v>
      </c>
      <c r="I9" s="5">
        <v>0.22</v>
      </c>
    </row>
    <row r="10" spans="1:12" ht="12.75">
      <c r="A10" s="5"/>
      <c r="B10" s="8" t="s">
        <v>2</v>
      </c>
      <c r="C10" s="5" t="s">
        <v>10</v>
      </c>
      <c r="D10" s="10">
        <f aca="true" t="shared" si="0" ref="D10:I10">D8*D9</f>
        <v>0.44</v>
      </c>
      <c r="E10" s="13">
        <f t="shared" si="0"/>
        <v>2.2</v>
      </c>
      <c r="F10" s="10">
        <f t="shared" si="0"/>
        <v>0.44</v>
      </c>
      <c r="G10" s="13">
        <f t="shared" si="0"/>
        <v>2.2</v>
      </c>
      <c r="H10" s="10">
        <f t="shared" si="0"/>
        <v>0.44</v>
      </c>
      <c r="I10" s="13">
        <f t="shared" si="0"/>
        <v>2.2</v>
      </c>
      <c r="J10" s="3"/>
      <c r="K10" s="3"/>
      <c r="L10" s="3"/>
    </row>
    <row r="11" spans="1:9" ht="12.75">
      <c r="A11" s="5"/>
      <c r="B11" s="8" t="s">
        <v>3</v>
      </c>
      <c r="C11" s="5" t="s">
        <v>10</v>
      </c>
      <c r="D11" s="8">
        <v>1.2</v>
      </c>
      <c r="E11" s="5">
        <v>1.2</v>
      </c>
      <c r="F11" s="8">
        <v>1.2</v>
      </c>
      <c r="G11" s="5">
        <v>1.2</v>
      </c>
      <c r="H11" s="8">
        <v>1.2</v>
      </c>
      <c r="I11" s="5">
        <v>1.2</v>
      </c>
    </row>
    <row r="12" spans="1:12" ht="12.75">
      <c r="A12" s="5"/>
      <c r="B12" s="8" t="s">
        <v>11</v>
      </c>
      <c r="C12" s="5" t="s">
        <v>10</v>
      </c>
      <c r="D12" s="10">
        <f aca="true" t="shared" si="1" ref="D12:I12">D7-D10-D11</f>
        <v>16.36</v>
      </c>
      <c r="E12" s="13">
        <f t="shared" si="1"/>
        <v>16.6</v>
      </c>
      <c r="F12" s="10">
        <f t="shared" si="1"/>
        <v>16.36</v>
      </c>
      <c r="G12" s="13">
        <f t="shared" si="1"/>
        <v>14.600000000000001</v>
      </c>
      <c r="H12" s="10">
        <f t="shared" si="1"/>
        <v>16.36</v>
      </c>
      <c r="I12" s="13">
        <f t="shared" si="1"/>
        <v>14.600000000000001</v>
      </c>
      <c r="J12" s="3"/>
      <c r="K12" s="3"/>
      <c r="L12" s="3"/>
    </row>
    <row r="13" spans="1:9" ht="12.75">
      <c r="A13" s="5"/>
      <c r="B13" s="8" t="s">
        <v>4</v>
      </c>
      <c r="C13" s="5" t="s">
        <v>8</v>
      </c>
      <c r="D13" s="8">
        <v>17</v>
      </c>
      <c r="E13" s="5">
        <v>15</v>
      </c>
      <c r="F13" s="8">
        <v>17</v>
      </c>
      <c r="G13" s="5">
        <v>15</v>
      </c>
      <c r="H13" s="8">
        <v>17</v>
      </c>
      <c r="I13" s="5">
        <v>14</v>
      </c>
    </row>
    <row r="14" spans="1:12" ht="12.75">
      <c r="A14" s="5"/>
      <c r="B14" s="8" t="s">
        <v>6</v>
      </c>
      <c r="C14" s="5"/>
      <c r="D14" s="10">
        <f aca="true" t="shared" si="2" ref="D14:I14">D12+D13-D15</f>
        <v>33.36</v>
      </c>
      <c r="E14" s="13">
        <f t="shared" si="2"/>
        <v>31.6</v>
      </c>
      <c r="F14" s="10">
        <f t="shared" si="2"/>
        <v>33.36</v>
      </c>
      <c r="G14" s="13">
        <f t="shared" si="2"/>
        <v>29.6</v>
      </c>
      <c r="H14" s="10">
        <f t="shared" si="2"/>
        <v>33.36</v>
      </c>
      <c r="I14" s="13">
        <f t="shared" si="2"/>
        <v>28.6</v>
      </c>
      <c r="J14" s="3"/>
      <c r="K14" s="3"/>
      <c r="L14" s="3"/>
    </row>
    <row r="15" spans="1:9" ht="12.75">
      <c r="A15" s="5"/>
      <c r="B15" s="8" t="s">
        <v>5</v>
      </c>
      <c r="C15" s="5" t="s">
        <v>10</v>
      </c>
      <c r="D15" s="8">
        <v>0</v>
      </c>
      <c r="E15" s="5">
        <v>0</v>
      </c>
      <c r="F15" s="8">
        <v>0</v>
      </c>
      <c r="G15" s="5">
        <v>0</v>
      </c>
      <c r="H15" s="8">
        <v>0</v>
      </c>
      <c r="I15" s="5">
        <v>0</v>
      </c>
    </row>
    <row r="16" spans="1:9" ht="13.5" thickBot="1">
      <c r="A16" s="16"/>
      <c r="B16" s="17" t="s">
        <v>32</v>
      </c>
      <c r="C16" s="16" t="s">
        <v>10</v>
      </c>
      <c r="D16" s="21">
        <v>0</v>
      </c>
      <c r="E16" s="22">
        <v>0</v>
      </c>
      <c r="F16" s="17">
        <v>0</v>
      </c>
      <c r="G16" s="16">
        <v>0</v>
      </c>
      <c r="H16" s="17">
        <v>0</v>
      </c>
      <c r="I16" s="16">
        <v>0</v>
      </c>
    </row>
    <row r="17" spans="1:9" s="2" customFormat="1" ht="12.75">
      <c r="A17" s="4" t="s">
        <v>13</v>
      </c>
      <c r="B17" s="7"/>
      <c r="C17" s="4"/>
      <c r="D17" s="7"/>
      <c r="E17" s="4"/>
      <c r="F17" s="7"/>
      <c r="G17" s="4"/>
      <c r="H17" s="7"/>
      <c r="I17" s="4"/>
    </row>
    <row r="18" spans="1:9" ht="12.75">
      <c r="A18" s="5"/>
      <c r="B18" s="8" t="s">
        <v>14</v>
      </c>
      <c r="C18" s="5" t="s">
        <v>7</v>
      </c>
      <c r="D18" s="8">
        <v>6337.5</v>
      </c>
      <c r="E18" s="5">
        <v>6337.5</v>
      </c>
      <c r="F18" s="8">
        <v>5925</v>
      </c>
      <c r="G18" s="5">
        <v>5925</v>
      </c>
      <c r="H18" s="8">
        <v>3710</v>
      </c>
      <c r="I18" s="5">
        <v>3710</v>
      </c>
    </row>
    <row r="19" spans="1:12" ht="12.75">
      <c r="A19" s="5"/>
      <c r="B19" s="8" t="s">
        <v>18</v>
      </c>
      <c r="C19" s="5" t="s">
        <v>10</v>
      </c>
      <c r="D19" s="10">
        <f>40+20*LOG10($D$18)</f>
        <v>116.03835944682784</v>
      </c>
      <c r="E19" s="13">
        <f>40+20*LOG10($D$18)</f>
        <v>116.03835944682784</v>
      </c>
      <c r="F19" s="10">
        <f>40+20*LOG10(F18)</f>
        <v>115.45376709364282</v>
      </c>
      <c r="G19" s="13">
        <f>40+20*LOG10(G18)</f>
        <v>115.45376709364282</v>
      </c>
      <c r="H19" s="10">
        <f>40+20*LOG10(H18)</f>
        <v>111.38747819230092</v>
      </c>
      <c r="I19" s="13">
        <f>40+20*LOG10(I18)</f>
        <v>111.38747819230092</v>
      </c>
      <c r="J19" s="3"/>
      <c r="K19" s="3"/>
      <c r="L19" s="3"/>
    </row>
    <row r="20" spans="1:9" ht="13.5" thickBot="1">
      <c r="A20" s="6"/>
      <c r="B20" s="9"/>
      <c r="C20" s="6"/>
      <c r="D20" s="9"/>
      <c r="E20" s="6"/>
      <c r="F20" s="9"/>
      <c r="G20" s="6"/>
      <c r="H20" s="9"/>
      <c r="I20" s="6"/>
    </row>
    <row r="21" spans="1:9" ht="12.75">
      <c r="A21" s="18" t="s">
        <v>12</v>
      </c>
      <c r="B21" s="19"/>
      <c r="C21" s="20"/>
      <c r="D21" s="19"/>
      <c r="E21" s="20"/>
      <c r="F21" s="19"/>
      <c r="G21" s="20"/>
      <c r="H21" s="19"/>
      <c r="I21" s="20"/>
    </row>
    <row r="22" spans="1:9" ht="12.75">
      <c r="A22" s="5"/>
      <c r="B22" s="8" t="s">
        <v>19</v>
      </c>
      <c r="C22" s="5" t="s">
        <v>8</v>
      </c>
      <c r="D22" s="8">
        <v>15</v>
      </c>
      <c r="E22" s="5">
        <v>17</v>
      </c>
      <c r="F22" s="8">
        <v>15</v>
      </c>
      <c r="G22" s="5">
        <v>17</v>
      </c>
      <c r="H22" s="8">
        <v>14</v>
      </c>
      <c r="I22" s="5">
        <v>17</v>
      </c>
    </row>
    <row r="23" spans="1:9" ht="12.75">
      <c r="A23" s="5"/>
      <c r="B23" s="8" t="s">
        <v>3</v>
      </c>
      <c r="C23" s="5" t="s">
        <v>10</v>
      </c>
      <c r="D23" s="8">
        <v>1.2</v>
      </c>
      <c r="E23" s="5">
        <v>1.2</v>
      </c>
      <c r="F23" s="8">
        <v>1.2</v>
      </c>
      <c r="G23" s="5">
        <v>1.2</v>
      </c>
      <c r="H23" s="8">
        <v>1.2</v>
      </c>
      <c r="I23" s="5">
        <v>1.2</v>
      </c>
    </row>
    <row r="24" spans="1:9" ht="12.75">
      <c r="A24" s="5"/>
      <c r="B24" s="8" t="s">
        <v>21</v>
      </c>
      <c r="C24" s="5" t="s">
        <v>9</v>
      </c>
      <c r="D24" s="8">
        <v>0.22</v>
      </c>
      <c r="E24" s="5">
        <v>0.22</v>
      </c>
      <c r="F24" s="8">
        <v>0.22</v>
      </c>
      <c r="G24" s="5">
        <v>0.22</v>
      </c>
      <c r="H24" s="8">
        <v>0.22</v>
      </c>
      <c r="I24" s="5">
        <v>0.22</v>
      </c>
    </row>
    <row r="25" spans="1:9" ht="12.75">
      <c r="A25" s="5"/>
      <c r="B25" s="8" t="s">
        <v>20</v>
      </c>
      <c r="C25" s="5" t="s">
        <v>7</v>
      </c>
      <c r="D25" s="8">
        <v>10</v>
      </c>
      <c r="E25" s="5">
        <v>2</v>
      </c>
      <c r="F25" s="8">
        <v>10</v>
      </c>
      <c r="G25" s="5">
        <v>2</v>
      </c>
      <c r="H25" s="8">
        <v>10</v>
      </c>
      <c r="I25" s="5">
        <v>2</v>
      </c>
    </row>
    <row r="26" spans="1:9" ht="12.75">
      <c r="A26" s="5"/>
      <c r="B26" s="8" t="s">
        <v>22</v>
      </c>
      <c r="C26" s="5" t="s">
        <v>10</v>
      </c>
      <c r="D26" s="10">
        <f aca="true" t="shared" si="3" ref="D26:I26">D24*D25</f>
        <v>2.2</v>
      </c>
      <c r="E26" s="13">
        <f t="shared" si="3"/>
        <v>0.44</v>
      </c>
      <c r="F26" s="10">
        <f t="shared" si="3"/>
        <v>2.2</v>
      </c>
      <c r="G26" s="13">
        <f t="shared" si="3"/>
        <v>0.44</v>
      </c>
      <c r="H26" s="10">
        <f t="shared" si="3"/>
        <v>2.2</v>
      </c>
      <c r="I26" s="13">
        <f t="shared" si="3"/>
        <v>0.44</v>
      </c>
    </row>
    <row r="27" spans="1:9" ht="12.75">
      <c r="A27" s="5"/>
      <c r="B27" s="8" t="s">
        <v>31</v>
      </c>
      <c r="C27" s="5" t="s">
        <v>10</v>
      </c>
      <c r="D27" s="8">
        <f>D14-D15-D19+D22-D23-D26-D16</f>
        <v>-71.07835944682785</v>
      </c>
      <c r="E27" s="5">
        <f>E14-E15-E19+E22-E23-E26</f>
        <v>-69.07835944682783</v>
      </c>
      <c r="F27" s="8">
        <f>F14-F15-F19+F22-F23-F26</f>
        <v>-70.49376709364283</v>
      </c>
      <c r="G27" s="5">
        <f>G14-G15-G19+G22-G23-G26</f>
        <v>-70.49376709364283</v>
      </c>
      <c r="H27" s="8">
        <f>H14-H15-H19+H22-H23-H26</f>
        <v>-67.42747819230092</v>
      </c>
      <c r="I27" s="5">
        <f>I14-I15-I19+I22-I23-I26</f>
        <v>-67.42747819230091</v>
      </c>
    </row>
    <row r="28" spans="1:12" ht="12.75">
      <c r="A28" s="5"/>
      <c r="B28" s="8" t="s">
        <v>30</v>
      </c>
      <c r="C28" s="5" t="s">
        <v>10</v>
      </c>
      <c r="D28" s="11">
        <v>-83</v>
      </c>
      <c r="E28" s="14">
        <v>-83</v>
      </c>
      <c r="F28" s="11">
        <v>-83</v>
      </c>
      <c r="G28" s="14">
        <v>-83</v>
      </c>
      <c r="H28" s="11">
        <v>-83</v>
      </c>
      <c r="I28" s="14">
        <v>-83</v>
      </c>
      <c r="J28" s="3"/>
      <c r="K28" s="3"/>
      <c r="L28" s="3"/>
    </row>
    <row r="29" spans="1:9" ht="13.5" thickBot="1">
      <c r="A29" s="6"/>
      <c r="B29" s="9" t="s">
        <v>23</v>
      </c>
      <c r="C29" s="6" t="s">
        <v>10</v>
      </c>
      <c r="D29" s="12">
        <f>D27-D28</f>
        <v>11.921640553172153</v>
      </c>
      <c r="E29" s="15">
        <f>E27-E28</f>
        <v>13.921640553172168</v>
      </c>
      <c r="F29" s="12">
        <f>F27-F28</f>
        <v>12.50623290635717</v>
      </c>
      <c r="G29" s="15">
        <f>G27-G28</f>
        <v>12.50623290635717</v>
      </c>
      <c r="H29" s="12">
        <f>H27-H28</f>
        <v>15.572521807699076</v>
      </c>
      <c r="I29" s="15">
        <f>I27-I28</f>
        <v>15.57252180769909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Talents Cargo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Mkoloma_Andrew</dc:creator>
  <cp:keywords/>
  <dc:description/>
  <cp:lastModifiedBy>Mkoloma_Andrew</cp:lastModifiedBy>
  <cp:lastPrinted>2006-07-02T22:37:33Z</cp:lastPrinted>
  <dcterms:created xsi:type="dcterms:W3CDTF">2006-07-02T19:36:39Z</dcterms:created>
  <dcterms:modified xsi:type="dcterms:W3CDTF">2006-07-02T22:49:13Z</dcterms:modified>
  <cp:category/>
  <cp:version/>
  <cp:contentType/>
  <cp:contentStatus/>
</cp:coreProperties>
</file>